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7" activeTab="3"/>
  </bookViews>
  <sheets>
    <sheet name="Лист1" sheetId="1" r:id="rId1"/>
    <sheet name="Лист2" sheetId="2" r:id="rId2"/>
    <sheet name="Лист3" sheetId="3" r:id="rId3"/>
    <sheet name="полтавская" sheetId="4" r:id="rId4"/>
  </sheets>
  <definedNames>
    <definedName name="Excel_BuiltIn_Print_Area_4">'полтавская'!$A$1:$AE$29</definedName>
    <definedName name="_xlnm.Print_Area" localSheetId="0">'Лист1'!$A$1:$AE$22</definedName>
    <definedName name="_xlnm.Print_Area" localSheetId="3">'полтавская'!$A$1:$AE$32</definedName>
  </definedNames>
  <calcPr fullCalcOnLoad="1"/>
</workbook>
</file>

<file path=xl/sharedStrings.xml><?xml version="1.0" encoding="utf-8"?>
<sst xmlns="http://schemas.openxmlformats.org/spreadsheetml/2006/main" count="172" uniqueCount="73">
  <si>
    <t>Приложение</t>
  </si>
  <si>
    <t>к реестру многоквартирных домов, участвующих в муниципальной адресной программе по капитальному ремонту многоквартирных домов</t>
  </si>
  <si>
    <t>Общая информация о многоквартирных домах на территории ____________________________, включенных в муниципальную адресную программу по капитальному ремонту</t>
  </si>
  <si>
    <t>№ п/п</t>
  </si>
  <si>
    <t>Адрес многоквартирного дома (далее - МКД) (улица, № дома)</t>
  </si>
  <si>
    <t>Площадь МКД, всего (кв.м) - (гр.4+гр.5+гр.7)</t>
  </si>
  <si>
    <t>В том числе</t>
  </si>
  <si>
    <t>Площадь застройки МКД по наружному обмеру, включая пристроенные помещения (кв.м)</t>
  </si>
  <si>
    <t>Высота МКД от нулевой отметки до верхней плоскости перекрытия последнего верхнего этажа (м)</t>
  </si>
  <si>
    <t>Суммарная длина стен фасада МКД, включая пристроенные помещения, по периметру (м)</t>
  </si>
  <si>
    <t>Количество надземных этажей в МКД (ед.)</t>
  </si>
  <si>
    <t>Количество подъездов в МКД (ед.)</t>
  </si>
  <si>
    <t>Количество квартир в МКД (ед.)</t>
  </si>
  <si>
    <t>Наличие внутридомовых инженерных систем в МКД (есть/нет)</t>
  </si>
  <si>
    <t>Способ управления МКД:                                                        1) управляющая организация, выбранная собственниками помещений в МКД (далее - УО);                         2) ТСЖ;                               3) ЖК, ЖСК, СПК</t>
  </si>
  <si>
    <t>Название УО, ТСЖ, ЖК, ЖСК, СПК</t>
  </si>
  <si>
    <t>Ф.И.О. руководителя УО (председателя ТСЖ, ЖК, ЖСК, СПК)</t>
  </si>
  <si>
    <t>Почтовый адрес местонахождения руководителя УО (председателя ТСЖ, ЖК, ЖСК, СПК)</t>
  </si>
  <si>
    <t>Контактный телефон руководителя УО (председателя ТСЖ, ЖК, ЖСК, СПК)</t>
  </si>
  <si>
    <t>Адрес электронной почты руководителя УО (председателя ТСЖ, ЖК, ЖСК, СПК)</t>
  </si>
  <si>
    <t>Суммарная стоимость работ по капитальному ремонту МКД, предусмотренных ч.3 ст.15 № 185-ФЗ, всего (тыс. руб.) - (гр.14 ф.2+гр.5 ф.3+гр.8 ф.4+гр.6 ф.5+гр.7 ф.6)</t>
  </si>
  <si>
    <t>Удельная стоимость капитального ремонта (тыс. руб./ общая площадь помещений в МКД, кв.м) - (гр.30/гр.4)</t>
  </si>
  <si>
    <t>суммарная общая площадь жилых помещений (без учета площадей балконов, лоджий, веранд и террас) и площадь нежилых помещений в МКД, не являющихся общим имуществом (кв.м)</t>
  </si>
  <si>
    <t xml:space="preserve">суммарная площадь помещений общего пользования, являющихся общим имуществом собственников помещений в МКД </t>
  </si>
  <si>
    <t>суммарная площадь балконов, лоджий, веранд и террас (кв.м)</t>
  </si>
  <si>
    <t>электроснабжения</t>
  </si>
  <si>
    <t>холодного водоснабжения</t>
  </si>
  <si>
    <t>горячего водоснабжения</t>
  </si>
  <si>
    <t>теплоснабжения</t>
  </si>
  <si>
    <t>газоснабжения</t>
  </si>
  <si>
    <t>водоотведения (канализации)</t>
  </si>
  <si>
    <t>централизованное ( от ТЭЦ, котельной, в том числе внутридомовой, крышной и т.д.)</t>
  </si>
  <si>
    <t>автономное (от водогрейной колонки, котла и т.д.)</t>
  </si>
  <si>
    <t>автономное (от котла на любом виде топлива, газовой форсунки и т.д.)</t>
  </si>
  <si>
    <t>централизованное (сетевой газ)</t>
  </si>
  <si>
    <t>автономное (баллонный газ)</t>
  </si>
  <si>
    <t>централизованное</t>
  </si>
  <si>
    <t>местное (септик, шамбо и т.д.)</t>
  </si>
  <si>
    <t>всего (кв.м)</t>
  </si>
  <si>
    <t>в том числе, подвальных помещений (кв. м)</t>
  </si>
  <si>
    <t>МКД 1</t>
  </si>
  <si>
    <t>МКД 2</t>
  </si>
  <si>
    <t>…</t>
  </si>
  <si>
    <t>…..</t>
  </si>
  <si>
    <t>n</t>
  </si>
  <si>
    <t>МКД n</t>
  </si>
  <si>
    <t>Всего</t>
  </si>
  <si>
    <t>х</t>
  </si>
  <si>
    <t>Глава муниципального образования</t>
  </si>
  <si>
    <t>М.П.</t>
  </si>
  <si>
    <t>подпись</t>
  </si>
  <si>
    <t>есть</t>
  </si>
  <si>
    <t>нет</t>
  </si>
  <si>
    <t>Волков А.Н.</t>
  </si>
  <si>
    <t>8861654-04-29</t>
  </si>
  <si>
    <t xml:space="preserve"> ул. Колхозная,50</t>
  </si>
  <si>
    <t>Луч</t>
  </si>
  <si>
    <t>Лобов А.А.</t>
  </si>
  <si>
    <t>Колх. 50,кв,15</t>
  </si>
  <si>
    <t>К.М.аркса, 65</t>
  </si>
  <si>
    <t>Жил сервис</t>
  </si>
  <si>
    <t>ооО.Jilservis@mail.ru</t>
  </si>
  <si>
    <t>ул. К.Маркса,67</t>
  </si>
  <si>
    <t>Жил. сервис</t>
  </si>
  <si>
    <t>ул. Колхозная,54</t>
  </si>
  <si>
    <t>всего</t>
  </si>
  <si>
    <t>Глава</t>
  </si>
  <si>
    <t>Новомышастовского сельского поселения</t>
  </si>
  <si>
    <t>Красноармейского района</t>
  </si>
  <si>
    <t>ст. Полтавская,      ул. Просвещения       105</t>
  </si>
  <si>
    <t>Вервыкишко А.А</t>
  </si>
  <si>
    <t>Общая информация о многоквартирных домах на территории Новомышастовского сельского поселения Красноармейского района,включенных в муниципальную адресную программу по капитальному ремонту</t>
  </si>
  <si>
    <t>к постановлению администрации новомышастовскогго сельского поселения Красноармейского района от ______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</si>
</sst>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23" fillId="0" borderId="11" xfId="42" applyNumberFormat="1" applyFill="1" applyBorder="1" applyAlignment="1" applyProtection="1">
      <alignment/>
      <protection/>
    </xf>
    <xf numFmtId="0" fontId="21" fillId="0" borderId="11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12" xfId="0" applyFont="1" applyBorder="1" applyAlignment="1">
      <alignment horizontal="right"/>
    </xf>
    <xf numFmtId="0" fontId="22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3" fillId="0" borderId="12" xfId="42" applyNumberFormat="1" applyFill="1" applyBorder="1" applyAlignment="1" applyProtection="1">
      <alignment/>
      <protection/>
    </xf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86;&#1086;&#1054;.Jilservis@mail.ru" TargetMode="External" /><Relationship Id="rId2" Type="http://schemas.openxmlformats.org/officeDocument/2006/relationships/hyperlink" Target="mailto:&#1086;&#1086;&#1054;.Jilservis@mail.ru" TargetMode="External" /><Relationship Id="rId3" Type="http://schemas.openxmlformats.org/officeDocument/2006/relationships/hyperlink" Target="mailto:&#1086;&#1086;&#1054;.Jilservis@mail.ru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8"/>
  <sheetViews>
    <sheetView view="pageBreakPreview" zoomScale="50" zoomScaleNormal="75" zoomScaleSheetLayoutView="50" zoomScalePageLayoutView="0" workbookViewId="0" topLeftCell="N13">
      <selection activeCell="X20" sqref="X20"/>
    </sheetView>
  </sheetViews>
  <sheetFormatPr defaultColWidth="9.00390625" defaultRowHeight="12.75"/>
  <cols>
    <col min="1" max="1" width="4.625" style="0" customWidth="1"/>
    <col min="2" max="2" width="25.25390625" style="0" customWidth="1"/>
    <col min="3" max="3" width="13.25390625" style="0" customWidth="1"/>
    <col min="4" max="4" width="19.375" style="0" customWidth="1"/>
    <col min="5" max="5" width="15.00390625" style="0" customWidth="1"/>
    <col min="6" max="6" width="20.875" style="0" customWidth="1"/>
    <col min="7" max="7" width="13.75390625" style="0" customWidth="1"/>
    <col min="8" max="8" width="16.00390625" style="0" customWidth="1"/>
    <col min="9" max="9" width="16.875" style="0" customWidth="1"/>
    <col min="10" max="10" width="18.00390625" style="0" customWidth="1"/>
    <col min="11" max="11" width="15.125" style="0" customWidth="1"/>
    <col min="12" max="12" width="15.25390625" style="0" customWidth="1"/>
    <col min="13" max="13" width="16.25390625" style="0" customWidth="1"/>
    <col min="14" max="14" width="6.375" style="0" customWidth="1"/>
    <col min="15" max="15" width="7.25390625" style="0" customWidth="1"/>
    <col min="16" max="16" width="10.75390625" style="0" customWidth="1"/>
    <col min="17" max="17" width="9.375" style="0" customWidth="1"/>
    <col min="18" max="18" width="9.25390625" style="0" customWidth="1"/>
    <col min="19" max="19" width="8.75390625" style="0" customWidth="1"/>
    <col min="20" max="20" width="5.875" style="0" customWidth="1"/>
    <col min="21" max="21" width="9.25390625" style="0" customWidth="1"/>
    <col min="22" max="22" width="6.75390625" style="0" customWidth="1"/>
    <col min="24" max="24" width="18.875" style="0" customWidth="1"/>
    <col min="25" max="25" width="12.00390625" style="0" customWidth="1"/>
    <col min="26" max="26" width="15.875" style="0" customWidth="1"/>
    <col min="27" max="27" width="18.125" style="0" customWidth="1"/>
    <col min="28" max="28" width="15.625" style="0" customWidth="1"/>
    <col min="29" max="29" width="22.625" style="0" customWidth="1"/>
    <col min="30" max="30" width="22.125" style="0" customWidth="1"/>
    <col min="31" max="31" width="23.875" style="0" customWidth="1"/>
  </cols>
  <sheetData>
    <row r="1" ht="47.25" customHeight="1"/>
    <row r="2" spans="11:23" ht="14.25">
      <c r="K2" s="32" t="s">
        <v>0</v>
      </c>
      <c r="L2" s="32"/>
      <c r="M2" s="32"/>
      <c r="N2" s="1"/>
      <c r="O2" s="1"/>
      <c r="P2" s="1"/>
      <c r="Q2" s="1"/>
      <c r="R2" s="1"/>
      <c r="S2" s="1"/>
      <c r="T2" s="1"/>
      <c r="U2" s="1"/>
      <c r="V2" s="1"/>
      <c r="W2" s="1"/>
    </row>
    <row r="3" spans="11:23" ht="57" customHeight="1">
      <c r="K3" s="33" t="s">
        <v>1</v>
      </c>
      <c r="L3" s="33"/>
      <c r="M3" s="33"/>
      <c r="N3" s="2"/>
      <c r="O3" s="2"/>
      <c r="P3" s="2"/>
      <c r="Q3" s="2"/>
      <c r="R3" s="2"/>
      <c r="S3" s="2"/>
      <c r="T3" s="2"/>
      <c r="U3" s="2"/>
      <c r="V3" s="2"/>
      <c r="W3" s="2"/>
    </row>
    <row r="4" s="3" customFormat="1" ht="12.75"/>
    <row r="5" spans="1:31" s="6" customFormat="1" ht="31.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  <c r="AA5" s="5"/>
      <c r="AB5" s="5"/>
      <c r="AC5" s="5"/>
      <c r="AD5" s="5"/>
      <c r="AE5" s="5"/>
    </row>
    <row r="6" spans="1:31" s="6" customFormat="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6" customFormat="1" ht="20.25" customHeight="1">
      <c r="A7" s="35" t="s">
        <v>3</v>
      </c>
      <c r="B7" s="35" t="s">
        <v>4</v>
      </c>
      <c r="C7" s="35" t="s">
        <v>5</v>
      </c>
      <c r="D7" s="35" t="s">
        <v>6</v>
      </c>
      <c r="E7" s="35"/>
      <c r="F7" s="35"/>
      <c r="G7" s="35"/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5" t="s">
        <v>12</v>
      </c>
      <c r="N7" s="35" t="s">
        <v>13</v>
      </c>
      <c r="O7" s="35"/>
      <c r="P7" s="35"/>
      <c r="Q7" s="35"/>
      <c r="R7" s="35"/>
      <c r="S7" s="35"/>
      <c r="T7" s="35"/>
      <c r="U7" s="35"/>
      <c r="V7" s="35"/>
      <c r="W7" s="35"/>
      <c r="X7" s="36" t="s">
        <v>14</v>
      </c>
      <c r="Y7" s="35" t="s">
        <v>15</v>
      </c>
      <c r="Z7" s="35" t="s">
        <v>16</v>
      </c>
      <c r="AA7" s="35" t="s">
        <v>17</v>
      </c>
      <c r="AB7" s="35" t="s">
        <v>18</v>
      </c>
      <c r="AC7" s="35" t="s">
        <v>19</v>
      </c>
      <c r="AD7" s="35" t="s">
        <v>20</v>
      </c>
      <c r="AE7" s="35" t="s">
        <v>21</v>
      </c>
    </row>
    <row r="8" spans="1:31" s="6" customFormat="1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6"/>
      <c r="Y8" s="35"/>
      <c r="Z8" s="35"/>
      <c r="AA8" s="35"/>
      <c r="AB8" s="35"/>
      <c r="AC8" s="35"/>
      <c r="AD8" s="35"/>
      <c r="AE8" s="35"/>
    </row>
    <row r="9" spans="1:31" s="6" customFormat="1" ht="12.75" customHeight="1">
      <c r="A9" s="35"/>
      <c r="B9" s="35"/>
      <c r="C9" s="35"/>
      <c r="D9" s="39" t="s">
        <v>22</v>
      </c>
      <c r="E9" s="39" t="s">
        <v>23</v>
      </c>
      <c r="F9" s="39"/>
      <c r="G9" s="35" t="s">
        <v>24</v>
      </c>
      <c r="H9" s="35"/>
      <c r="I9" s="35"/>
      <c r="J9" s="35"/>
      <c r="K9" s="35"/>
      <c r="L9" s="35"/>
      <c r="M9" s="35"/>
      <c r="N9" s="38" t="s">
        <v>25</v>
      </c>
      <c r="O9" s="38" t="s">
        <v>26</v>
      </c>
      <c r="P9" s="35" t="s">
        <v>27</v>
      </c>
      <c r="Q9" s="35"/>
      <c r="R9" s="35" t="s">
        <v>28</v>
      </c>
      <c r="S9" s="35"/>
      <c r="T9" s="35" t="s">
        <v>29</v>
      </c>
      <c r="U9" s="35"/>
      <c r="V9" s="35" t="s">
        <v>30</v>
      </c>
      <c r="W9" s="35"/>
      <c r="X9" s="36"/>
      <c r="Y9" s="35"/>
      <c r="Z9" s="35"/>
      <c r="AA9" s="35"/>
      <c r="AB9" s="35"/>
      <c r="AC9" s="35"/>
      <c r="AD9" s="35"/>
      <c r="AE9" s="35"/>
    </row>
    <row r="10" spans="1:31" s="6" customFormat="1" ht="16.5" customHeight="1">
      <c r="A10" s="35"/>
      <c r="B10" s="35"/>
      <c r="C10" s="35"/>
      <c r="D10" s="35"/>
      <c r="E10" s="39"/>
      <c r="F10" s="39"/>
      <c r="G10" s="35"/>
      <c r="H10" s="35"/>
      <c r="I10" s="35"/>
      <c r="J10" s="35"/>
      <c r="K10" s="35"/>
      <c r="L10" s="35"/>
      <c r="M10" s="35"/>
      <c r="N10" s="38"/>
      <c r="O10" s="38"/>
      <c r="P10" s="35"/>
      <c r="Q10" s="35"/>
      <c r="R10" s="35"/>
      <c r="S10" s="35"/>
      <c r="T10" s="35"/>
      <c r="U10" s="35"/>
      <c r="V10" s="35"/>
      <c r="W10" s="35"/>
      <c r="X10" s="36"/>
      <c r="Y10" s="35"/>
      <c r="Z10" s="35"/>
      <c r="AA10" s="35"/>
      <c r="AB10" s="35"/>
      <c r="AC10" s="35"/>
      <c r="AD10" s="35"/>
      <c r="AE10" s="35"/>
    </row>
    <row r="11" spans="1:31" s="6" customFormat="1" ht="20.25" customHeight="1">
      <c r="A11" s="35"/>
      <c r="B11" s="35"/>
      <c r="C11" s="35"/>
      <c r="D11" s="35"/>
      <c r="E11" s="39"/>
      <c r="F11" s="39"/>
      <c r="G11" s="35"/>
      <c r="H11" s="35"/>
      <c r="I11" s="35"/>
      <c r="J11" s="35"/>
      <c r="K11" s="35"/>
      <c r="L11" s="35"/>
      <c r="M11" s="35"/>
      <c r="N11" s="38"/>
      <c r="O11" s="38"/>
      <c r="P11" s="38" t="s">
        <v>31</v>
      </c>
      <c r="Q11" s="38" t="s">
        <v>32</v>
      </c>
      <c r="R11" s="37" t="s">
        <v>31</v>
      </c>
      <c r="S11" s="38" t="s">
        <v>33</v>
      </c>
      <c r="T11" s="37" t="s">
        <v>34</v>
      </c>
      <c r="U11" s="38" t="s">
        <v>35</v>
      </c>
      <c r="V11" s="37" t="s">
        <v>36</v>
      </c>
      <c r="W11" s="38" t="s">
        <v>37</v>
      </c>
      <c r="X11" s="36"/>
      <c r="Y11" s="35"/>
      <c r="Z11" s="35"/>
      <c r="AA11" s="35"/>
      <c r="AB11" s="35"/>
      <c r="AC11" s="35"/>
      <c r="AD11" s="35"/>
      <c r="AE11" s="35"/>
    </row>
    <row r="12" spans="1:31" s="6" customFormat="1" ht="12.75" customHeight="1">
      <c r="A12" s="35"/>
      <c r="B12" s="35"/>
      <c r="C12" s="35"/>
      <c r="D12" s="35"/>
      <c r="E12" s="39"/>
      <c r="F12" s="39"/>
      <c r="G12" s="35"/>
      <c r="H12" s="35"/>
      <c r="I12" s="35"/>
      <c r="J12" s="35"/>
      <c r="K12" s="35"/>
      <c r="L12" s="35"/>
      <c r="M12" s="35"/>
      <c r="N12" s="38"/>
      <c r="O12" s="38"/>
      <c r="P12" s="38"/>
      <c r="Q12" s="38"/>
      <c r="R12" s="37"/>
      <c r="S12" s="38"/>
      <c r="T12" s="37"/>
      <c r="U12" s="38"/>
      <c r="V12" s="37"/>
      <c r="W12" s="38"/>
      <c r="X12" s="36"/>
      <c r="Y12" s="35"/>
      <c r="Z12" s="35"/>
      <c r="AA12" s="35"/>
      <c r="AB12" s="35"/>
      <c r="AC12" s="35"/>
      <c r="AD12" s="35"/>
      <c r="AE12" s="35"/>
    </row>
    <row r="13" spans="1:31" s="6" customFormat="1" ht="18" customHeight="1">
      <c r="A13" s="35"/>
      <c r="B13" s="35"/>
      <c r="C13" s="35"/>
      <c r="D13" s="35"/>
      <c r="E13" s="39"/>
      <c r="F13" s="39"/>
      <c r="G13" s="35"/>
      <c r="H13" s="35"/>
      <c r="I13" s="35"/>
      <c r="J13" s="35"/>
      <c r="K13" s="35"/>
      <c r="L13" s="35"/>
      <c r="M13" s="35"/>
      <c r="N13" s="38"/>
      <c r="O13" s="38"/>
      <c r="P13" s="38"/>
      <c r="Q13" s="38"/>
      <c r="R13" s="37"/>
      <c r="S13" s="38"/>
      <c r="T13" s="37"/>
      <c r="U13" s="38"/>
      <c r="V13" s="37"/>
      <c r="W13" s="38"/>
      <c r="X13" s="36"/>
      <c r="Y13" s="35"/>
      <c r="Z13" s="35"/>
      <c r="AA13" s="35"/>
      <c r="AB13" s="35"/>
      <c r="AC13" s="35"/>
      <c r="AD13" s="35"/>
      <c r="AE13" s="35"/>
    </row>
    <row r="14" spans="1:31" s="6" customFormat="1" ht="157.5" customHeight="1">
      <c r="A14" s="35"/>
      <c r="B14" s="35"/>
      <c r="C14" s="35"/>
      <c r="D14" s="39"/>
      <c r="E14" s="9" t="s">
        <v>38</v>
      </c>
      <c r="F14" s="9" t="s">
        <v>39</v>
      </c>
      <c r="G14" s="35"/>
      <c r="H14" s="35"/>
      <c r="I14" s="35"/>
      <c r="J14" s="35"/>
      <c r="K14" s="35"/>
      <c r="L14" s="35"/>
      <c r="M14" s="35"/>
      <c r="N14" s="38"/>
      <c r="O14" s="38"/>
      <c r="P14" s="38"/>
      <c r="Q14" s="38"/>
      <c r="R14" s="37"/>
      <c r="S14" s="38"/>
      <c r="T14" s="37"/>
      <c r="U14" s="38"/>
      <c r="V14" s="37"/>
      <c r="W14" s="38"/>
      <c r="X14" s="36"/>
      <c r="Y14" s="35"/>
      <c r="Z14" s="35"/>
      <c r="AA14" s="35"/>
      <c r="AB14" s="35"/>
      <c r="AC14" s="35"/>
      <c r="AD14" s="35"/>
      <c r="AE14" s="35"/>
    </row>
    <row r="15" spans="1:31" s="6" customFormat="1" ht="15.75">
      <c r="A15" s="10">
        <v>1</v>
      </c>
      <c r="B15" s="10">
        <v>2</v>
      </c>
      <c r="C15" s="10">
        <v>3</v>
      </c>
      <c r="D15" s="8">
        <v>4</v>
      </c>
      <c r="E15" s="8">
        <v>5</v>
      </c>
      <c r="F15" s="8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10">
        <v>27</v>
      </c>
      <c r="AB15" s="10">
        <v>28</v>
      </c>
      <c r="AC15" s="10">
        <v>29</v>
      </c>
      <c r="AD15" s="9">
        <v>30</v>
      </c>
      <c r="AE15" s="10">
        <v>31</v>
      </c>
    </row>
    <row r="16" spans="1:31" s="13" customFormat="1" ht="15" customHeight="1">
      <c r="A16" s="11">
        <v>1</v>
      </c>
      <c r="B16" s="12" t="s">
        <v>40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15" customHeight="1">
      <c r="A17" s="11">
        <v>2</v>
      </c>
      <c r="B17" s="12" t="s">
        <v>41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4"/>
    </row>
    <row r="18" spans="1:31" s="13" customFormat="1" ht="15" customHeight="1">
      <c r="A18" s="11" t="s">
        <v>42</v>
      </c>
      <c r="B18" s="12" t="s">
        <v>43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4"/>
    </row>
    <row r="19" spans="1:31" s="13" customFormat="1" ht="15" customHeight="1">
      <c r="A19" s="11" t="s">
        <v>44</v>
      </c>
      <c r="B19" s="12" t="s">
        <v>45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15">
      <c r="A20" s="12"/>
      <c r="B20" s="12" t="s">
        <v>46</v>
      </c>
      <c r="C20" s="12"/>
      <c r="D20" s="12"/>
      <c r="E20" s="12"/>
      <c r="F20" s="12"/>
      <c r="G20" s="12"/>
      <c r="H20" s="15" t="s">
        <v>47</v>
      </c>
      <c r="I20" s="15" t="s">
        <v>47</v>
      </c>
      <c r="J20" s="15" t="s">
        <v>47</v>
      </c>
      <c r="K20" s="15" t="s">
        <v>47</v>
      </c>
      <c r="L20" s="15" t="s">
        <v>47</v>
      </c>
      <c r="M20" s="12"/>
      <c r="N20" s="15" t="s">
        <v>47</v>
      </c>
      <c r="O20" s="15" t="s">
        <v>47</v>
      </c>
      <c r="P20" s="15" t="s">
        <v>47</v>
      </c>
      <c r="Q20" s="15" t="s">
        <v>47</v>
      </c>
      <c r="R20" s="15" t="s">
        <v>47</v>
      </c>
      <c r="S20" s="15" t="s">
        <v>47</v>
      </c>
      <c r="T20" s="15" t="s">
        <v>47</v>
      </c>
      <c r="U20" s="15" t="s">
        <v>47</v>
      </c>
      <c r="V20" s="15" t="s">
        <v>47</v>
      </c>
      <c r="W20" s="15" t="s">
        <v>47</v>
      </c>
      <c r="X20" s="15" t="s">
        <v>47</v>
      </c>
      <c r="Y20" s="15" t="s">
        <v>47</v>
      </c>
      <c r="Z20" s="15" t="s">
        <v>47</v>
      </c>
      <c r="AA20" s="15" t="s">
        <v>47</v>
      </c>
      <c r="AB20" s="15" t="s">
        <v>47</v>
      </c>
      <c r="AC20" s="15" t="s">
        <v>47</v>
      </c>
      <c r="AD20" s="12"/>
      <c r="AE20" s="12"/>
    </row>
    <row r="21" spans="8:12" s="13" customFormat="1" ht="15">
      <c r="H21" s="16"/>
      <c r="I21" s="16"/>
      <c r="J21" s="16"/>
      <c r="K21" s="16"/>
      <c r="L21" s="16"/>
    </row>
    <row r="22" spans="8:29" s="13" customFormat="1" ht="15">
      <c r="H22" s="16"/>
      <c r="I22" s="16"/>
      <c r="J22" s="16"/>
      <c r="K22" s="16"/>
      <c r="L22" s="16"/>
      <c r="O22" s="17" t="s">
        <v>48</v>
      </c>
      <c r="AA22" s="18" t="s">
        <v>49</v>
      </c>
      <c r="AC22" s="13" t="s">
        <v>50</v>
      </c>
    </row>
    <row r="23" spans="25:33" s="13" customFormat="1" ht="15">
      <c r="Y23" s="17"/>
      <c r="Z23" s="17"/>
      <c r="AB23" s="17"/>
      <c r="AG23" s="17"/>
    </row>
    <row r="24" spans="8:12" s="13" customFormat="1" ht="15">
      <c r="H24" s="16"/>
      <c r="I24" s="16"/>
      <c r="J24" s="16"/>
      <c r="K24" s="16"/>
      <c r="L24" s="16"/>
    </row>
    <row r="25" spans="8:12" s="13" customFormat="1" ht="15">
      <c r="H25" s="16"/>
      <c r="I25" s="16"/>
      <c r="J25" s="16"/>
      <c r="K25" s="16"/>
      <c r="L25" s="16"/>
    </row>
    <row r="26" spans="8:12" s="13" customFormat="1" ht="15">
      <c r="H26" s="16"/>
      <c r="I26" s="16"/>
      <c r="J26" s="16"/>
      <c r="K26" s="16"/>
      <c r="L26" s="16"/>
    </row>
    <row r="27" s="19" customFormat="1" ht="15"/>
    <row r="28" spans="24:29" s="19" customFormat="1" ht="15">
      <c r="X28" s="18"/>
      <c r="Y28" s="18"/>
      <c r="Z28" s="18"/>
      <c r="AA28" s="18"/>
      <c r="AB28" s="18"/>
      <c r="AC28" s="18"/>
    </row>
  </sheetData>
  <sheetProtection/>
  <mergeCells count="39">
    <mergeCell ref="W11:W14"/>
    <mergeCell ref="D9:D14"/>
    <mergeCell ref="E9:F13"/>
    <mergeCell ref="G9:G14"/>
    <mergeCell ref="N9:N14"/>
    <mergeCell ref="O9:O14"/>
    <mergeCell ref="P9:Q10"/>
    <mergeCell ref="P11:P14"/>
    <mergeCell ref="Q11:Q14"/>
    <mergeCell ref="Z7:Z14"/>
    <mergeCell ref="AA7:AA14"/>
    <mergeCell ref="AB7:AB14"/>
    <mergeCell ref="T9:U10"/>
    <mergeCell ref="V9:W10"/>
    <mergeCell ref="R11:R14"/>
    <mergeCell ref="S11:S14"/>
    <mergeCell ref="T11:T14"/>
    <mergeCell ref="U11:U14"/>
    <mergeCell ref="V11:V14"/>
    <mergeCell ref="AC7:AC14"/>
    <mergeCell ref="AD7:AD14"/>
    <mergeCell ref="AE7:AE14"/>
    <mergeCell ref="K7:K14"/>
    <mergeCell ref="L7:L14"/>
    <mergeCell ref="M7:M14"/>
    <mergeCell ref="N7:W8"/>
    <mergeCell ref="X7:X14"/>
    <mergeCell ref="Y7:Y14"/>
    <mergeCell ref="R9:S10"/>
    <mergeCell ref="K2:M2"/>
    <mergeCell ref="K3:M3"/>
    <mergeCell ref="A5:M5"/>
    <mergeCell ref="A7:A14"/>
    <mergeCell ref="B7:B14"/>
    <mergeCell ref="C7:C14"/>
    <mergeCell ref="D7:G8"/>
    <mergeCell ref="H7:H14"/>
    <mergeCell ref="I7:I14"/>
    <mergeCell ref="J7:J14"/>
  </mergeCells>
  <printOptions horizontalCentered="1"/>
  <pageMargins left="0.39375" right="0.39375" top="0.39375" bottom="0.39375" header="0.39375" footer="0.5118055555555556"/>
  <pageSetup fitToWidth="2" fitToHeight="1" horizontalDpi="300" verticalDpi="300" orientation="landscape" paperSize="9" scale="63" r:id="rId1"/>
  <headerFooter alignWithMargins="0">
    <oddHeader>&amp;RФорма 1
&amp;P из &amp;N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75" zoomScaleSheetLayoutView="5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75" zoomScaleSheetLayoutView="5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5"/>
  <sheetViews>
    <sheetView tabSelected="1" view="pageBreakPreview" zoomScale="80" zoomScaleNormal="75" zoomScaleSheetLayoutView="80" zoomScalePageLayoutView="0" workbookViewId="0" topLeftCell="C1">
      <selection activeCell="K3" sqref="K3:M3"/>
    </sheetView>
  </sheetViews>
  <sheetFormatPr defaultColWidth="9.00390625" defaultRowHeight="12.75"/>
  <cols>
    <col min="1" max="1" width="4.625" style="0" customWidth="1"/>
    <col min="2" max="2" width="25.25390625" style="0" customWidth="1"/>
    <col min="3" max="3" width="13.25390625" style="0" customWidth="1"/>
    <col min="4" max="4" width="19.375" style="0" customWidth="1"/>
    <col min="5" max="5" width="15.00390625" style="0" customWidth="1"/>
    <col min="6" max="6" width="20.875" style="0" customWidth="1"/>
    <col min="7" max="7" width="13.75390625" style="0" customWidth="1"/>
    <col min="8" max="8" width="16.00390625" style="0" customWidth="1"/>
    <col min="9" max="9" width="16.875" style="0" customWidth="1"/>
    <col min="10" max="10" width="18.00390625" style="0" customWidth="1"/>
    <col min="11" max="11" width="15.125" style="0" customWidth="1"/>
    <col min="12" max="12" width="15.25390625" style="0" customWidth="1"/>
    <col min="13" max="13" width="16.25390625" style="0" customWidth="1"/>
    <col min="14" max="14" width="6.375" style="0" customWidth="1"/>
    <col min="15" max="15" width="7.25390625" style="0" customWidth="1"/>
    <col min="16" max="16" width="10.75390625" style="0" customWidth="1"/>
    <col min="17" max="17" width="9.375" style="0" customWidth="1"/>
    <col min="18" max="18" width="9.25390625" style="0" customWidth="1"/>
    <col min="19" max="19" width="8.75390625" style="0" customWidth="1"/>
    <col min="20" max="20" width="5.875" style="0" customWidth="1"/>
    <col min="21" max="21" width="9.25390625" style="0" customWidth="1"/>
    <col min="22" max="22" width="6.75390625" style="0" customWidth="1"/>
    <col min="24" max="24" width="15.00390625" style="0" customWidth="1"/>
    <col min="25" max="25" width="14.25390625" style="0" customWidth="1"/>
    <col min="26" max="26" width="15.875" style="0" customWidth="1"/>
    <col min="27" max="27" width="18.125" style="0" customWidth="1"/>
    <col min="28" max="28" width="16.875" style="0" customWidth="1"/>
    <col min="29" max="29" width="22.625" style="0" customWidth="1"/>
    <col min="30" max="30" width="22.125" style="0" customWidth="1"/>
    <col min="31" max="31" width="23.875" style="0" customWidth="1"/>
  </cols>
  <sheetData>
    <row r="1" ht="47.25" customHeight="1"/>
    <row r="2" spans="11:23" ht="14.25">
      <c r="K2" s="32" t="s">
        <v>0</v>
      </c>
      <c r="L2" s="32"/>
      <c r="M2" s="32"/>
      <c r="N2" s="1"/>
      <c r="O2" s="1"/>
      <c r="P2" s="1"/>
      <c r="Q2" s="1"/>
      <c r="R2" s="1"/>
      <c r="S2" s="1"/>
      <c r="T2" s="1"/>
      <c r="U2" s="1"/>
      <c r="V2" s="1"/>
      <c r="W2" s="1"/>
    </row>
    <row r="3" spans="11:23" ht="57" customHeight="1">
      <c r="K3" s="33" t="s">
        <v>72</v>
      </c>
      <c r="L3" s="33"/>
      <c r="M3" s="33"/>
      <c r="N3" s="2"/>
      <c r="O3" s="2"/>
      <c r="P3" s="2"/>
      <c r="Q3" s="2"/>
      <c r="R3" s="2"/>
      <c r="S3" s="2"/>
      <c r="T3" s="2"/>
      <c r="U3" s="2"/>
      <c r="V3" s="2"/>
      <c r="W3" s="2"/>
    </row>
    <row r="4" s="3" customFormat="1" ht="12.75"/>
    <row r="5" spans="1:31" s="6" customFormat="1" ht="31.5" customHeight="1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  <c r="AA5" s="5"/>
      <c r="AB5" s="5"/>
      <c r="AC5" s="5"/>
      <c r="AD5" s="5"/>
      <c r="AE5" s="5"/>
    </row>
    <row r="6" spans="1:31" s="6" customFormat="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29" s="6" customFormat="1" ht="20.25" customHeight="1">
      <c r="A7" s="35" t="s">
        <v>3</v>
      </c>
      <c r="B7" s="35" t="s">
        <v>4</v>
      </c>
      <c r="C7" s="35" t="s">
        <v>5</v>
      </c>
      <c r="D7" s="35" t="s">
        <v>6</v>
      </c>
      <c r="E7" s="35"/>
      <c r="F7" s="35"/>
      <c r="G7" s="35"/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5" t="s">
        <v>12</v>
      </c>
      <c r="N7" s="35" t="s">
        <v>13</v>
      </c>
      <c r="O7" s="35"/>
      <c r="P7" s="35"/>
      <c r="Q7" s="35"/>
      <c r="R7" s="35"/>
      <c r="S7" s="35"/>
      <c r="T7" s="35"/>
      <c r="U7" s="35"/>
      <c r="V7" s="35"/>
      <c r="W7" s="35"/>
      <c r="X7" s="36" t="s">
        <v>14</v>
      </c>
      <c r="Y7" s="35" t="s">
        <v>15</v>
      </c>
      <c r="Z7" s="35" t="s">
        <v>16</v>
      </c>
      <c r="AA7" s="35" t="s">
        <v>17</v>
      </c>
      <c r="AB7" s="35" t="s">
        <v>18</v>
      </c>
      <c r="AC7" s="35" t="s">
        <v>19</v>
      </c>
    </row>
    <row r="8" spans="1:29" s="6" customFormat="1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6"/>
      <c r="Y8" s="35"/>
      <c r="Z8" s="35"/>
      <c r="AA8" s="35"/>
      <c r="AB8" s="35"/>
      <c r="AC8" s="35"/>
    </row>
    <row r="9" spans="1:29" s="6" customFormat="1" ht="12.75" customHeight="1">
      <c r="A9" s="35"/>
      <c r="B9" s="35"/>
      <c r="C9" s="35"/>
      <c r="D9" s="39" t="s">
        <v>22</v>
      </c>
      <c r="E9" s="39" t="s">
        <v>23</v>
      </c>
      <c r="F9" s="39"/>
      <c r="G9" s="35" t="s">
        <v>24</v>
      </c>
      <c r="H9" s="35"/>
      <c r="I9" s="35"/>
      <c r="J9" s="35"/>
      <c r="K9" s="35"/>
      <c r="L9" s="35"/>
      <c r="M9" s="35"/>
      <c r="N9" s="38" t="s">
        <v>25</v>
      </c>
      <c r="O9" s="38" t="s">
        <v>26</v>
      </c>
      <c r="P9" s="35" t="s">
        <v>27</v>
      </c>
      <c r="Q9" s="35"/>
      <c r="R9" s="35" t="s">
        <v>28</v>
      </c>
      <c r="S9" s="35"/>
      <c r="T9" s="35" t="s">
        <v>29</v>
      </c>
      <c r="U9" s="35"/>
      <c r="V9" s="35" t="s">
        <v>30</v>
      </c>
      <c r="W9" s="35"/>
      <c r="X9" s="36"/>
      <c r="Y9" s="35"/>
      <c r="Z9" s="35"/>
      <c r="AA9" s="35"/>
      <c r="AB9" s="35"/>
      <c r="AC9" s="35"/>
    </row>
    <row r="10" spans="1:29" s="6" customFormat="1" ht="16.5" customHeight="1">
      <c r="A10" s="35"/>
      <c r="B10" s="35"/>
      <c r="C10" s="35"/>
      <c r="D10" s="35"/>
      <c r="E10" s="39"/>
      <c r="F10" s="39"/>
      <c r="G10" s="35"/>
      <c r="H10" s="35"/>
      <c r="I10" s="35"/>
      <c r="J10" s="35"/>
      <c r="K10" s="35"/>
      <c r="L10" s="35"/>
      <c r="M10" s="35"/>
      <c r="N10" s="38"/>
      <c r="O10" s="38"/>
      <c r="P10" s="35"/>
      <c r="Q10" s="35"/>
      <c r="R10" s="35"/>
      <c r="S10" s="35"/>
      <c r="T10" s="35"/>
      <c r="U10" s="35"/>
      <c r="V10" s="35"/>
      <c r="W10" s="35"/>
      <c r="X10" s="36"/>
      <c r="Y10" s="35"/>
      <c r="Z10" s="35"/>
      <c r="AA10" s="35"/>
      <c r="AB10" s="35"/>
      <c r="AC10" s="35"/>
    </row>
    <row r="11" spans="1:29" s="6" customFormat="1" ht="20.25" customHeight="1">
      <c r="A11" s="35"/>
      <c r="B11" s="35"/>
      <c r="C11" s="35"/>
      <c r="D11" s="35"/>
      <c r="E11" s="39"/>
      <c r="F11" s="39"/>
      <c r="G11" s="35"/>
      <c r="H11" s="35"/>
      <c r="I11" s="35"/>
      <c r="J11" s="35"/>
      <c r="K11" s="35"/>
      <c r="L11" s="35"/>
      <c r="M11" s="35"/>
      <c r="N11" s="38"/>
      <c r="O11" s="38"/>
      <c r="P11" s="38" t="s">
        <v>31</v>
      </c>
      <c r="Q11" s="38" t="s">
        <v>32</v>
      </c>
      <c r="R11" s="37" t="s">
        <v>31</v>
      </c>
      <c r="S11" s="38" t="s">
        <v>33</v>
      </c>
      <c r="T11" s="37" t="s">
        <v>34</v>
      </c>
      <c r="U11" s="38" t="s">
        <v>35</v>
      </c>
      <c r="V11" s="37" t="s">
        <v>36</v>
      </c>
      <c r="W11" s="38" t="s">
        <v>37</v>
      </c>
      <c r="X11" s="36"/>
      <c r="Y11" s="35"/>
      <c r="Z11" s="35"/>
      <c r="AA11" s="35"/>
      <c r="AB11" s="35"/>
      <c r="AC11" s="35"/>
    </row>
    <row r="12" spans="1:29" s="6" customFormat="1" ht="12.75" customHeight="1">
      <c r="A12" s="35"/>
      <c r="B12" s="35"/>
      <c r="C12" s="35"/>
      <c r="D12" s="35"/>
      <c r="E12" s="39"/>
      <c r="F12" s="39"/>
      <c r="G12" s="35"/>
      <c r="H12" s="35"/>
      <c r="I12" s="35"/>
      <c r="J12" s="35"/>
      <c r="K12" s="35"/>
      <c r="L12" s="35"/>
      <c r="M12" s="35"/>
      <c r="N12" s="38"/>
      <c r="O12" s="38"/>
      <c r="P12" s="38"/>
      <c r="Q12" s="38"/>
      <c r="R12" s="37"/>
      <c r="S12" s="38"/>
      <c r="T12" s="37"/>
      <c r="U12" s="38"/>
      <c r="V12" s="37"/>
      <c r="W12" s="38"/>
      <c r="X12" s="36"/>
      <c r="Y12" s="35"/>
      <c r="Z12" s="35"/>
      <c r="AA12" s="35"/>
      <c r="AB12" s="35"/>
      <c r="AC12" s="35"/>
    </row>
    <row r="13" spans="1:29" s="6" customFormat="1" ht="18" customHeight="1">
      <c r="A13" s="35"/>
      <c r="B13" s="35"/>
      <c r="C13" s="35"/>
      <c r="D13" s="35"/>
      <c r="E13" s="39"/>
      <c r="F13" s="39"/>
      <c r="G13" s="35"/>
      <c r="H13" s="35"/>
      <c r="I13" s="35"/>
      <c r="J13" s="35"/>
      <c r="K13" s="35"/>
      <c r="L13" s="35"/>
      <c r="M13" s="35"/>
      <c r="N13" s="38"/>
      <c r="O13" s="38"/>
      <c r="P13" s="38"/>
      <c r="Q13" s="38"/>
      <c r="R13" s="37"/>
      <c r="S13" s="38"/>
      <c r="T13" s="37"/>
      <c r="U13" s="38"/>
      <c r="V13" s="37"/>
      <c r="W13" s="38"/>
      <c r="X13" s="36"/>
      <c r="Y13" s="35"/>
      <c r="Z13" s="35"/>
      <c r="AA13" s="35"/>
      <c r="AB13" s="35"/>
      <c r="AC13" s="35"/>
    </row>
    <row r="14" spans="1:29" s="6" customFormat="1" ht="157.5" customHeight="1">
      <c r="A14" s="35"/>
      <c r="B14" s="35"/>
      <c r="C14" s="35"/>
      <c r="D14" s="39"/>
      <c r="E14" s="9" t="s">
        <v>38</v>
      </c>
      <c r="F14" s="9" t="s">
        <v>39</v>
      </c>
      <c r="G14" s="35"/>
      <c r="H14" s="35"/>
      <c r="I14" s="35"/>
      <c r="J14" s="35"/>
      <c r="K14" s="35"/>
      <c r="L14" s="35"/>
      <c r="M14" s="35"/>
      <c r="N14" s="38"/>
      <c r="O14" s="38"/>
      <c r="P14" s="38"/>
      <c r="Q14" s="38"/>
      <c r="R14" s="37"/>
      <c r="S14" s="38"/>
      <c r="T14" s="37"/>
      <c r="U14" s="38"/>
      <c r="V14" s="37"/>
      <c r="W14" s="38"/>
      <c r="X14" s="36"/>
      <c r="Y14" s="35"/>
      <c r="Z14" s="35"/>
      <c r="AA14" s="35"/>
      <c r="AB14" s="35"/>
      <c r="AC14" s="35"/>
    </row>
    <row r="15" spans="1:29" s="6" customFormat="1" ht="15.75">
      <c r="A15" s="10">
        <v>1</v>
      </c>
      <c r="B15" s="10">
        <v>2</v>
      </c>
      <c r="C15" s="10">
        <v>3</v>
      </c>
      <c r="D15" s="8">
        <v>4</v>
      </c>
      <c r="E15" s="8">
        <v>5</v>
      </c>
      <c r="F15" s="8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10">
        <v>27</v>
      </c>
      <c r="AB15" s="10">
        <v>28</v>
      </c>
      <c r="AC15" s="10">
        <v>29</v>
      </c>
    </row>
    <row r="16" spans="1:29" s="13" customFormat="1" ht="15" customHeight="1">
      <c r="A16" s="11">
        <v>1</v>
      </c>
      <c r="B16" s="20" t="s">
        <v>55</v>
      </c>
      <c r="C16" s="12">
        <f>SUM($D16:E16,G16)</f>
        <v>1010.9</v>
      </c>
      <c r="D16" s="12">
        <v>828.8</v>
      </c>
      <c r="E16" s="12">
        <v>87.4</v>
      </c>
      <c r="F16" s="12">
        <v>87.4</v>
      </c>
      <c r="G16" s="12">
        <v>94.7</v>
      </c>
      <c r="H16" s="12">
        <v>603.5</v>
      </c>
      <c r="I16" s="22">
        <v>7.7</v>
      </c>
      <c r="J16" s="12">
        <v>121</v>
      </c>
      <c r="K16" s="12">
        <v>2</v>
      </c>
      <c r="L16" s="12">
        <v>3</v>
      </c>
      <c r="M16" s="12">
        <v>18</v>
      </c>
      <c r="N16" s="12" t="s">
        <v>51</v>
      </c>
      <c r="O16" s="12" t="s">
        <v>51</v>
      </c>
      <c r="P16" s="12" t="s">
        <v>52</v>
      </c>
      <c r="Q16" s="12" t="s">
        <v>51</v>
      </c>
      <c r="R16" s="12" t="s">
        <v>51</v>
      </c>
      <c r="S16" s="12" t="s">
        <v>52</v>
      </c>
      <c r="T16" s="12" t="s">
        <v>51</v>
      </c>
      <c r="U16" s="12"/>
      <c r="V16" s="12" t="s">
        <v>51</v>
      </c>
      <c r="W16" s="12" t="s">
        <v>52</v>
      </c>
      <c r="X16" s="12">
        <v>2</v>
      </c>
      <c r="Y16" s="12" t="s">
        <v>56</v>
      </c>
      <c r="Z16" s="12" t="s">
        <v>57</v>
      </c>
      <c r="AA16" s="12" t="s">
        <v>58</v>
      </c>
      <c r="AB16" s="12">
        <v>9064342925</v>
      </c>
      <c r="AC16" s="21"/>
    </row>
    <row r="17" spans="1:29" s="13" customFormat="1" ht="15" customHeight="1">
      <c r="A17" s="11">
        <v>2</v>
      </c>
      <c r="B17" s="20" t="s">
        <v>59</v>
      </c>
      <c r="C17" s="12">
        <f>SUM($D17:E17,G17)</f>
        <v>1641</v>
      </c>
      <c r="D17" s="12">
        <v>835.3</v>
      </c>
      <c r="E17" s="12">
        <v>663</v>
      </c>
      <c r="F17" s="12">
        <v>592.8</v>
      </c>
      <c r="G17" s="12">
        <v>142.7</v>
      </c>
      <c r="H17" s="12">
        <v>679.3</v>
      </c>
      <c r="I17" s="22">
        <v>7.8</v>
      </c>
      <c r="J17" s="12">
        <v>140.8</v>
      </c>
      <c r="K17" s="12">
        <v>2</v>
      </c>
      <c r="L17" s="12">
        <v>3</v>
      </c>
      <c r="M17" s="12">
        <v>18</v>
      </c>
      <c r="N17" s="12" t="s">
        <v>51</v>
      </c>
      <c r="O17" s="12" t="s">
        <v>51</v>
      </c>
      <c r="P17" s="12" t="s">
        <v>52</v>
      </c>
      <c r="Q17" s="12" t="s">
        <v>51</v>
      </c>
      <c r="R17" s="12" t="s">
        <v>51</v>
      </c>
      <c r="S17" s="12" t="s">
        <v>52</v>
      </c>
      <c r="T17" s="12" t="s">
        <v>51</v>
      </c>
      <c r="U17" s="12"/>
      <c r="V17" s="12" t="s">
        <v>51</v>
      </c>
      <c r="W17" s="12" t="s">
        <v>52</v>
      </c>
      <c r="X17" s="12">
        <v>1</v>
      </c>
      <c r="Y17" s="12" t="s">
        <v>60</v>
      </c>
      <c r="Z17" s="12" t="s">
        <v>53</v>
      </c>
      <c r="AA17" s="40" t="s">
        <v>69</v>
      </c>
      <c r="AB17" s="12" t="s">
        <v>54</v>
      </c>
      <c r="AC17" s="21" t="s">
        <v>61</v>
      </c>
    </row>
    <row r="18" spans="1:29" s="13" customFormat="1" ht="24.75" customHeight="1">
      <c r="A18" s="11">
        <v>3</v>
      </c>
      <c r="B18" s="20" t="s">
        <v>62</v>
      </c>
      <c r="C18" s="12">
        <f>SUM($D18:E18,G18)</f>
        <v>1648.3</v>
      </c>
      <c r="D18" s="12">
        <v>842.6</v>
      </c>
      <c r="E18" s="12">
        <v>663</v>
      </c>
      <c r="F18" s="12">
        <v>592.8</v>
      </c>
      <c r="G18" s="12">
        <v>142.7</v>
      </c>
      <c r="H18" s="12">
        <v>655.2</v>
      </c>
      <c r="I18" s="12">
        <v>7.8</v>
      </c>
      <c r="J18" s="12">
        <v>126.8</v>
      </c>
      <c r="K18" s="12">
        <v>2</v>
      </c>
      <c r="L18" s="12">
        <v>3</v>
      </c>
      <c r="M18" s="12">
        <v>18</v>
      </c>
      <c r="N18" s="12" t="s">
        <v>51</v>
      </c>
      <c r="O18" s="12" t="s">
        <v>51</v>
      </c>
      <c r="P18" s="12" t="s">
        <v>52</v>
      </c>
      <c r="Q18" s="12" t="s">
        <v>51</v>
      </c>
      <c r="R18" s="12" t="s">
        <v>51</v>
      </c>
      <c r="S18" s="12" t="s">
        <v>52</v>
      </c>
      <c r="T18" s="12" t="s">
        <v>51</v>
      </c>
      <c r="U18" s="12"/>
      <c r="V18" s="12" t="s">
        <v>51</v>
      </c>
      <c r="W18" s="12" t="s">
        <v>52</v>
      </c>
      <c r="X18" s="12">
        <v>1</v>
      </c>
      <c r="Y18" s="12" t="s">
        <v>63</v>
      </c>
      <c r="Z18" s="12" t="s">
        <v>53</v>
      </c>
      <c r="AA18" s="41"/>
      <c r="AB18" s="12" t="s">
        <v>54</v>
      </c>
      <c r="AC18" s="21" t="s">
        <v>61</v>
      </c>
    </row>
    <row r="19" spans="1:29" s="13" customFormat="1" ht="25.5" customHeight="1">
      <c r="A19" s="25">
        <v>4</v>
      </c>
      <c r="B19" s="26" t="s">
        <v>64</v>
      </c>
      <c r="C19" s="27">
        <f>SUM($D19:E19,G19)</f>
        <v>882.3</v>
      </c>
      <c r="D19" s="27">
        <v>698.3</v>
      </c>
      <c r="E19" s="27">
        <v>74.6</v>
      </c>
      <c r="F19" s="27">
        <v>74.6</v>
      </c>
      <c r="G19" s="27">
        <v>109.4</v>
      </c>
      <c r="H19" s="27">
        <v>579.6</v>
      </c>
      <c r="I19" s="27">
        <v>8</v>
      </c>
      <c r="J19" s="27">
        <v>116.8</v>
      </c>
      <c r="K19" s="27">
        <v>2</v>
      </c>
      <c r="L19" s="27">
        <v>2</v>
      </c>
      <c r="M19" s="27">
        <v>16</v>
      </c>
      <c r="N19" s="27" t="s">
        <v>51</v>
      </c>
      <c r="O19" s="27" t="s">
        <v>51</v>
      </c>
      <c r="P19" s="27" t="s">
        <v>52</v>
      </c>
      <c r="Q19" s="27" t="s">
        <v>51</v>
      </c>
      <c r="R19" s="27" t="s">
        <v>51</v>
      </c>
      <c r="S19" s="27" t="s">
        <v>51</v>
      </c>
      <c r="T19" s="27" t="s">
        <v>51</v>
      </c>
      <c r="U19" s="27"/>
      <c r="V19" s="27" t="s">
        <v>51</v>
      </c>
      <c r="W19" s="27" t="s">
        <v>52</v>
      </c>
      <c r="X19" s="27">
        <v>1</v>
      </c>
      <c r="Y19" s="27" t="s">
        <v>63</v>
      </c>
      <c r="Z19" s="27" t="s">
        <v>53</v>
      </c>
      <c r="AA19" s="42"/>
      <c r="AB19" s="27" t="s">
        <v>54</v>
      </c>
      <c r="AC19" s="28" t="s">
        <v>61</v>
      </c>
    </row>
    <row r="20" spans="1:29" s="13" customFormat="1" ht="15" customHeight="1">
      <c r="A20" s="29">
        <v>5</v>
      </c>
      <c r="B20" s="30" t="s">
        <v>65</v>
      </c>
      <c r="C20" s="29">
        <f aca="true" t="shared" si="0" ref="C20:J20">SUM(C15:C19)</f>
        <v>5185.5</v>
      </c>
      <c r="D20" s="29">
        <f t="shared" si="0"/>
        <v>3209</v>
      </c>
      <c r="E20" s="29">
        <f t="shared" si="0"/>
        <v>1493</v>
      </c>
      <c r="F20" s="29">
        <f t="shared" si="0"/>
        <v>1353.6</v>
      </c>
      <c r="G20" s="29">
        <f t="shared" si="0"/>
        <v>496.5</v>
      </c>
      <c r="H20" s="29">
        <f t="shared" si="0"/>
        <v>2525.6</v>
      </c>
      <c r="I20" s="29">
        <f t="shared" si="0"/>
        <v>40.3</v>
      </c>
      <c r="J20" s="29">
        <f t="shared" si="0"/>
        <v>515.4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1"/>
      <c r="AB20" s="31"/>
      <c r="AC20" s="31"/>
    </row>
    <row r="21" spans="1:12" s="13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30" s="13" customFormat="1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s="13" customFormat="1" ht="15" customHeight="1">
      <c r="A23"/>
      <c r="B23" s="23"/>
      <c r="C23"/>
      <c r="D23"/>
      <c r="E23"/>
      <c r="F23"/>
      <c r="G23"/>
      <c r="H23"/>
      <c r="I23"/>
      <c r="J23"/>
      <c r="K23"/>
      <c r="L23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/>
      <c r="X23" s="18"/>
      <c r="Y23" s="18"/>
      <c r="Z23" s="18"/>
      <c r="AA23" s="18"/>
      <c r="AB23" s="18"/>
      <c r="AC23" s="19"/>
      <c r="AD23" s="19"/>
    </row>
    <row r="24" spans="1:32" s="13" customFormat="1" ht="15" customHeight="1">
      <c r="A24"/>
      <c r="B24" s="23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9" t="s">
        <v>66</v>
      </c>
      <c r="R24" s="19"/>
      <c r="S24" s="19"/>
      <c r="T24" s="24"/>
      <c r="U24"/>
      <c r="V24"/>
      <c r="W24"/>
      <c r="X24"/>
      <c r="Y24"/>
      <c r="Z24"/>
      <c r="AA24" s="24"/>
      <c r="AB24" t="s">
        <v>70</v>
      </c>
      <c r="AC24"/>
      <c r="AD24"/>
      <c r="AF24" s="17"/>
    </row>
    <row r="25" spans="1:30" s="13" customFormat="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23" t="s">
        <v>67</v>
      </c>
      <c r="R25"/>
      <c r="S25"/>
      <c r="T25"/>
      <c r="U25"/>
      <c r="V25"/>
      <c r="W25"/>
      <c r="X25"/>
      <c r="Y25"/>
      <c r="Z25"/>
      <c r="AA25" s="24"/>
      <c r="AB25"/>
      <c r="AC25"/>
      <c r="AD25"/>
    </row>
    <row r="26" spans="1:30" s="13" customFormat="1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23" t="s">
        <v>68</v>
      </c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3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2:33" s="13" customFormat="1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s="19"/>
      <c r="AG28" s="19"/>
    </row>
    <row r="29" spans="2:33" s="13" customFormat="1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19"/>
      <c r="AG29" s="19"/>
    </row>
    <row r="30" spans="2:33" s="13" customFormat="1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s="13" customFormat="1" ht="1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s="13" customFormat="1" ht="1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s="13" customFormat="1" ht="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s="19" customFormat="1" ht="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33" s="19" customFormat="1" ht="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</sheetData>
  <sheetProtection/>
  <mergeCells count="38">
    <mergeCell ref="D9:D14"/>
    <mergeCell ref="E9:F13"/>
    <mergeCell ref="G9:G14"/>
    <mergeCell ref="N9:N14"/>
    <mergeCell ref="O9:O14"/>
    <mergeCell ref="P9:Q10"/>
    <mergeCell ref="P11:P14"/>
    <mergeCell ref="Q11:Q14"/>
    <mergeCell ref="AA7:AA14"/>
    <mergeCell ref="AB7:AB14"/>
    <mergeCell ref="T9:U10"/>
    <mergeCell ref="V9:W10"/>
    <mergeCell ref="R11:R14"/>
    <mergeCell ref="S11:S14"/>
    <mergeCell ref="T11:T14"/>
    <mergeCell ref="U11:U14"/>
    <mergeCell ref="V11:V14"/>
    <mergeCell ref="W11:W14"/>
    <mergeCell ref="J7:J14"/>
    <mergeCell ref="AC7:AC14"/>
    <mergeCell ref="K7:K14"/>
    <mergeCell ref="L7:L14"/>
    <mergeCell ref="M7:M14"/>
    <mergeCell ref="N7:W8"/>
    <mergeCell ref="X7:X14"/>
    <mergeCell ref="Y7:Y14"/>
    <mergeCell ref="R9:S10"/>
    <mergeCell ref="Z7:Z14"/>
    <mergeCell ref="AA17:AA19"/>
    <mergeCell ref="K2:M2"/>
    <mergeCell ref="K3:M3"/>
    <mergeCell ref="A5:M5"/>
    <mergeCell ref="A7:A14"/>
    <mergeCell ref="B7:B14"/>
    <mergeCell ref="C7:C14"/>
    <mergeCell ref="D7:G8"/>
    <mergeCell ref="H7:H14"/>
    <mergeCell ref="I7:I14"/>
  </mergeCells>
  <hyperlinks>
    <hyperlink ref="AC17" r:id="rId1" display="ооО.Jilservis@mail.ru"/>
    <hyperlink ref="AC18" r:id="rId2" display="ооО.Jilservis@mail.ru"/>
    <hyperlink ref="AC19" r:id="rId3" display="ооО.Jilservis@mail.ru"/>
  </hyperlinks>
  <printOptions horizontalCentered="1"/>
  <pageMargins left="0.39375" right="0.39375" top="0.39375" bottom="0.39375" header="0.39375" footer="0.5118055555555556"/>
  <pageSetup fitToWidth="2" fitToHeight="1" horizontalDpi="300" verticalDpi="300" orientation="landscape" paperSize="9" scale="63" r:id="rId4"/>
  <headerFooter alignWithMargins="0">
    <oddHeader>&amp;RФорма 1
&amp;P из &amp;N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Архитектор</cp:lastModifiedBy>
  <cp:lastPrinted>2009-04-28T16:15:06Z</cp:lastPrinted>
  <dcterms:modified xsi:type="dcterms:W3CDTF">2014-06-11T07:43:37Z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